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7680" activeTab="0"/>
  </bookViews>
  <sheets>
    <sheet name="procjena 2022" sheetId="1" r:id="rId1"/>
    <sheet name="List2" sheetId="2" r:id="rId2"/>
    <sheet name="List3" sheetId="3" r:id="rId3"/>
  </sheets>
  <definedNames>
    <definedName name="_xlnm.Print_Area" localSheetId="0">'procjena 2022'!$A$1:$F$52</definedName>
  </definedNames>
  <calcPr fullCalcOnLoad="1"/>
</workbook>
</file>

<file path=xl/sharedStrings.xml><?xml version="1.0" encoding="utf-8"?>
<sst xmlns="http://schemas.openxmlformats.org/spreadsheetml/2006/main" count="106" uniqueCount="76">
  <si>
    <t>RB</t>
  </si>
  <si>
    <t>OPIS STAVKE</t>
  </si>
  <si>
    <t>1.</t>
  </si>
  <si>
    <t>kom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</si>
  <si>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</si>
  <si>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</si>
  <si>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</si>
  <si>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</si>
  <si>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</si>
  <si>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</si>
  <si>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</si>
  <si>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</si>
  <si>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</si>
  <si>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</si>
  <si>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</si>
  <si>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</si>
  <si>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16.</t>
  </si>
  <si>
    <t>QUATTRO BANANA SPLIT  (banana/čokolada/vanilija/biskvit) 900 ml</t>
  </si>
  <si>
    <t>17.</t>
  </si>
  <si>
    <t>QUATTRO CLASSIC  (mliječna čokolada /gianduia /vanilija /stracciatella) 900 ml</t>
  </si>
  <si>
    <t>QUATTRO CHOCOMANIA  (mliječna čokolada /bijela čokolada /tamna čokolada /chocorum)  900 ml</t>
  </si>
  <si>
    <t>JED. MJERE</t>
  </si>
  <si>
    <t>UKUPNA CIJENA STAVKE               (bez PDV-a)</t>
  </si>
  <si>
    <t>JEDINIČNA CIJENA (bez PDV-a)</t>
  </si>
  <si>
    <t>SNJEGULJICA  65 ml</t>
  </si>
  <si>
    <t>KORNET VANILIJA 120 ml</t>
  </si>
  <si>
    <t>KORNET ČOKOLADA 120 ml</t>
  </si>
  <si>
    <t>KORNET  STRACCIATELLA ŠUMSKO VOĆE 120 ml</t>
  </si>
  <si>
    <t>ŠLAG čašica 220 ml</t>
  </si>
  <si>
    <t>18.</t>
  </si>
  <si>
    <t>19.</t>
  </si>
  <si>
    <t>Prilog 2</t>
  </si>
  <si>
    <t xml:space="preserve">TROŠKOVNIK </t>
  </si>
  <si>
    <t>sladoled za potrebe prodavaonice za zatvorenike</t>
  </si>
  <si>
    <t xml:space="preserve">UPISATI CIJENE PO JEDINICI MJERE ZA SVAKU STAVKU. </t>
  </si>
  <si>
    <t>U CIJENU PONUDE BEZ POREZA NA DODANU VRIJEDNOST MORAJU BITI URAČUNATI  SVI                                                                                    TROŠKOVI I POPUSTI .</t>
  </si>
  <si>
    <t xml:space="preserve"> Mjesto i datum:_________________                                               Pečat i potpis ovlaštene osobe:_________________________</t>
  </si>
  <si>
    <t>13.</t>
  </si>
  <si>
    <t>15.</t>
  </si>
  <si>
    <t>TWICE VANILIJA - JAGODA 1000 ml</t>
  </si>
  <si>
    <t>TWICE VANILIJA - ČOKOLADA  1000 ml</t>
  </si>
  <si>
    <t>TWICE JAGODA-VANILIJA-ČOKOLADA 1700 ml</t>
  </si>
  <si>
    <t>TWICE ŠUMSKO VOĆE- VANILIJA-  PUNČ 1700 ml</t>
  </si>
  <si>
    <t>20.</t>
  </si>
  <si>
    <t>21.</t>
  </si>
  <si>
    <t>22.</t>
  </si>
  <si>
    <t>KING CLASSIC 100 ml 30% manje šećera</t>
  </si>
  <si>
    <t>KING CHOCOLATE OBSESSION 100 ml</t>
  </si>
  <si>
    <t>MACHO BIJELA ČOKOLADA 75 ml</t>
  </si>
  <si>
    <t>QUATTRO ROMANCE (šumska jagoda / panna cotta / tamna čokolada / kupina) 900 ml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</si>
  <si>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</si>
  <si>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</si>
  <si>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</si>
  <si>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</si>
  <si>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</si>
  <si>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</si>
  <si>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</si>
  <si>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</si>
  <si>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</si>
  <si>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CIJENA PONUDE BEZ PDV-a (upisuje se brojkama RB 1 - 31 ___________________________ kn</t>
  </si>
  <si>
    <t xml:space="preserve">PROCIJENJENA KOLIČINA ZA 2022. G. </t>
  </si>
  <si>
    <t>MACHO ČOKOLADA NUGAT 75 ml</t>
  </si>
  <si>
    <t>MACHO VANILIJA NUGAT 75 ml</t>
  </si>
  <si>
    <t>KORNET LINO LADA GOLD 120 ml</t>
  </si>
  <si>
    <t>KORNET PLAZMA KOCKA 120 ml</t>
  </si>
  <si>
    <t>KORNET KING MAXIMO BROWNIE 160 ml</t>
  </si>
  <si>
    <t>KORNET KING MAXIMO MALINA CAKE  220 ml</t>
  </si>
  <si>
    <t>KORNET KING DARK VELVET 220 ml</t>
  </si>
  <si>
    <t>KING DOUBLE 100 ml</t>
  </si>
  <si>
    <t>KING KOKOS BREEZE 100 ml</t>
  </si>
  <si>
    <t>TWICE ČOKOLADA - LJEŠNJAK 1000 ml</t>
  </si>
  <si>
    <t>QUATTRO RHAPSODY  (mliječna čokolada / kokos / badem / vafel)  900 ml</t>
  </si>
  <si>
    <t>MULTIPACK KORNET FUN TIME  VANILIJA-ČOKOLADA 6/1 660 ml</t>
  </si>
  <si>
    <t>MULTIPACK KORNET HAPPY TIME VANILIJA-JAGODA, VANILIJA- ČOKOLADA  6/1 720 ml</t>
  </si>
  <si>
    <t>MULTIPACK ŠTAPIĆ PARTY TIME  VANILIJA -ČOKOLADA 12/1 780 ml</t>
  </si>
  <si>
    <t xml:space="preserve">MULTIPACK ŠTAPIĆ FAMILY TIME  VANILIJA -ČOKOLADA 9/1  585 ml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</si>
</sst>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True&quot;;&quot;True&quot;;&quot;False&quot;"/>
    <numFmt numFmtId="166" formatCode="&quot;Uključeno&quot;;&quot;Uključeno&quot;;&quot;Isključeno&quot;"/>
    <numFmt numFmtId="167" formatCode="[$¥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43" fillId="0" borderId="0" xfId="0" applyNumberFormat="1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4" fontId="0" fillId="0" borderId="0" xfId="0" applyNumberFormat="1" applyFill="1" applyAlignment="1">
      <alignment/>
    </xf>
    <xf numFmtId="4" fontId="40" fillId="0" borderId="0" xfId="0" applyNumberFormat="1" applyFont="1" applyAlignment="1">
      <alignment horizontal="right" vertical="top"/>
    </xf>
    <xf numFmtId="0" fontId="40" fillId="0" borderId="0" xfId="0" applyFont="1" applyBorder="1" applyAlignment="1">
      <alignment/>
    </xf>
    <xf numFmtId="0" fontId="42" fillId="0" borderId="10" xfId="0" applyFont="1" applyFill="1" applyBorder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3" fillId="0" borderId="0" xfId="0" applyFont="1" applyFill="1" applyBorder="1" applyAlignment="1">
      <alignment horizontal="left"/>
    </xf>
    <xf numFmtId="0" fontId="47" fillId="0" borderId="0" xfId="0" applyFont="1" applyFill="1" applyAlignment="1">
      <alignment horizontal="left"/>
    </xf>
    <xf numFmtId="0" fontId="47" fillId="0" borderId="0" xfId="0" applyFont="1" applyFill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view="pageLayout" workbookViewId="0" topLeftCell="A1">
      <selection activeCell="E7" sqref="E7:E37"/>
    </sheetView>
  </sheetViews>
  <sheetFormatPr defaultColWidth="9.140625" defaultRowHeight="15"/>
  <cols>
    <col min="1" max="1" width="5.57421875" style="0" customWidth="1"/>
    <col min="2" max="2" width="42.28125" style="0" customWidth="1"/>
    <col min="3" max="3" width="10.28125" style="0" customWidth="1"/>
    <col min="4" max="4" width="12.57421875" style="0" customWidth="1"/>
    <col min="5" max="5" width="14.57421875" style="6" customWidth="1"/>
    <col min="6" max="6" width="13.57421875" style="6" customWidth="1"/>
  </cols>
  <sheetData>
    <row r="1" ht="15">
      <c r="F1" s="15" t="s">
        <v>31</v>
      </c>
    </row>
    <row r="2" spans="2:5" ht="18.75">
      <c r="B2" s="20" t="s">
        <v>32</v>
      </c>
      <c r="C2" s="20"/>
      <c r="D2" s="20"/>
      <c r="E2" s="20"/>
    </row>
    <row r="3" spans="2:5" ht="15">
      <c r="B3" s="21" t="s">
        <v>33</v>
      </c>
      <c r="C3" s="21"/>
      <c r="D3" s="21"/>
      <c r="E3" s="21"/>
    </row>
    <row r="6" spans="1:6" ht="39.75" customHeight="1">
      <c r="A6" s="10" t="s">
        <v>0</v>
      </c>
      <c r="B6" s="10" t="s">
        <v>1</v>
      </c>
      <c r="C6" s="10" t="s">
        <v>21</v>
      </c>
      <c r="D6" s="11" t="s">
        <v>60</v>
      </c>
      <c r="E6" s="12" t="s">
        <v>23</v>
      </c>
      <c r="F6" s="12" t="s">
        <v>22</v>
      </c>
    </row>
    <row r="7" spans="1:6" ht="27.75" customHeight="1">
      <c r="A7" s="1" t="s">
        <v>2</v>
      </c>
      <c r="B7" s="2" t="s">
        <v>24</v>
      </c>
      <c r="C7" s="1" t="s">
        <v>3</v>
      </c>
      <c r="D7" s="3">
        <v>200</v>
      </c>
      <c r="E7" s="13"/>
      <c r="F7" s="13">
        <f aca="true" t="shared" si="0" ref="F7:F36">D7*E7</f>
        <v>0</v>
      </c>
    </row>
    <row r="8" spans="1:6" ht="27.75" customHeight="1">
      <c r="A8" s="1" t="s">
        <v>4</v>
      </c>
      <c r="B8" s="2" t="s">
        <v>48</v>
      </c>
      <c r="C8" s="1" t="s">
        <v>3</v>
      </c>
      <c r="D8" s="3">
        <v>100</v>
      </c>
      <c r="E8" s="13"/>
      <c r="F8" s="13">
        <f t="shared" si="0"/>
        <v>0</v>
      </c>
    </row>
    <row r="9" spans="1:6" ht="27.75" customHeight="1">
      <c r="A9" s="1" t="s">
        <v>5</v>
      </c>
      <c r="B9" s="2" t="s">
        <v>61</v>
      </c>
      <c r="C9" s="1" t="s">
        <v>3</v>
      </c>
      <c r="D9" s="3">
        <v>150</v>
      </c>
      <c r="E9" s="13"/>
      <c r="F9" s="13">
        <f t="shared" si="0"/>
        <v>0</v>
      </c>
    </row>
    <row r="10" spans="1:6" ht="27.75" customHeight="1">
      <c r="A10" s="1" t="s">
        <v>6</v>
      </c>
      <c r="B10" s="2" t="s">
        <v>62</v>
      </c>
      <c r="C10" s="1" t="s">
        <v>3</v>
      </c>
      <c r="D10" s="3">
        <v>100</v>
      </c>
      <c r="E10" s="13"/>
      <c r="F10" s="13">
        <f t="shared" si="0"/>
        <v>0</v>
      </c>
    </row>
    <row r="11" spans="1:6" ht="27.75" customHeight="1">
      <c r="A11" s="1" t="s">
        <v>7</v>
      </c>
      <c r="B11" s="2" t="s">
        <v>25</v>
      </c>
      <c r="C11" s="1" t="s">
        <v>3</v>
      </c>
      <c r="D11" s="3">
        <v>100</v>
      </c>
      <c r="E11" s="13"/>
      <c r="F11" s="13">
        <f t="shared" si="0"/>
        <v>0</v>
      </c>
    </row>
    <row r="12" spans="1:6" ht="27.75" customHeight="1">
      <c r="A12" s="1" t="s">
        <v>8</v>
      </c>
      <c r="B12" s="2" t="s">
        <v>26</v>
      </c>
      <c r="C12" s="1" t="s">
        <v>3</v>
      </c>
      <c r="D12" s="3">
        <v>100</v>
      </c>
      <c r="E12" s="13"/>
      <c r="F12" s="13">
        <f t="shared" si="0"/>
        <v>0</v>
      </c>
    </row>
    <row r="13" spans="1:6" ht="27.75" customHeight="1">
      <c r="A13" s="1" t="s">
        <v>9</v>
      </c>
      <c r="B13" s="4" t="s">
        <v>27</v>
      </c>
      <c r="C13" s="1" t="s">
        <v>3</v>
      </c>
      <c r="D13" s="3">
        <v>100</v>
      </c>
      <c r="E13" s="13"/>
      <c r="F13" s="13">
        <f t="shared" si="0"/>
        <v>0</v>
      </c>
    </row>
    <row r="14" spans="1:6" ht="27.75" customHeight="1">
      <c r="A14" s="1" t="s">
        <v>10</v>
      </c>
      <c r="B14" s="4" t="s">
        <v>63</v>
      </c>
      <c r="C14" s="1" t="s">
        <v>3</v>
      </c>
      <c r="D14" s="3">
        <v>50</v>
      </c>
      <c r="E14" s="13"/>
      <c r="F14" s="13">
        <f t="shared" si="0"/>
        <v>0</v>
      </c>
    </row>
    <row r="15" spans="1:6" ht="27.75" customHeight="1">
      <c r="A15" s="1" t="s">
        <v>11</v>
      </c>
      <c r="B15" s="4" t="s">
        <v>64</v>
      </c>
      <c r="C15" s="1" t="s">
        <v>3</v>
      </c>
      <c r="D15" s="3">
        <v>50</v>
      </c>
      <c r="E15" s="13"/>
      <c r="F15" s="13">
        <f t="shared" si="0"/>
        <v>0</v>
      </c>
    </row>
    <row r="16" spans="1:6" ht="27.75" customHeight="1">
      <c r="A16" s="1" t="s">
        <v>12</v>
      </c>
      <c r="B16" s="2" t="s">
        <v>65</v>
      </c>
      <c r="C16" s="1" t="s">
        <v>3</v>
      </c>
      <c r="D16" s="3">
        <v>100</v>
      </c>
      <c r="E16" s="13"/>
      <c r="F16" s="13">
        <f t="shared" si="0"/>
        <v>0</v>
      </c>
    </row>
    <row r="17" spans="1:6" ht="27.75" customHeight="1">
      <c r="A17" s="1" t="s">
        <v>13</v>
      </c>
      <c r="B17" s="2" t="s">
        <v>66</v>
      </c>
      <c r="C17" s="1" t="s">
        <v>3</v>
      </c>
      <c r="D17" s="3">
        <v>50</v>
      </c>
      <c r="E17" s="13"/>
      <c r="F17" s="13">
        <f t="shared" si="0"/>
        <v>0</v>
      </c>
    </row>
    <row r="18" spans="1:6" ht="27.75" customHeight="1">
      <c r="A18" s="1" t="s">
        <v>14</v>
      </c>
      <c r="B18" s="2" t="s">
        <v>67</v>
      </c>
      <c r="C18" s="1" t="s">
        <v>3</v>
      </c>
      <c r="D18" s="3">
        <v>50</v>
      </c>
      <c r="E18" s="13"/>
      <c r="F18" s="13">
        <f t="shared" si="0"/>
        <v>0</v>
      </c>
    </row>
    <row r="19" spans="1:6" ht="27.75" customHeight="1">
      <c r="A19" s="1" t="s">
        <v>37</v>
      </c>
      <c r="B19" s="2" t="s">
        <v>46</v>
      </c>
      <c r="C19" s="1" t="s">
        <v>3</v>
      </c>
      <c r="D19" s="3">
        <v>100</v>
      </c>
      <c r="E19" s="13"/>
      <c r="F19" s="13">
        <f t="shared" si="0"/>
        <v>0</v>
      </c>
    </row>
    <row r="20" spans="1:6" ht="27.75" customHeight="1">
      <c r="A20" s="1" t="s">
        <v>15</v>
      </c>
      <c r="B20" s="2" t="s">
        <v>68</v>
      </c>
      <c r="C20" s="1" t="s">
        <v>3</v>
      </c>
      <c r="D20" s="3">
        <v>180</v>
      </c>
      <c r="E20" s="13"/>
      <c r="F20" s="13">
        <f t="shared" si="0"/>
        <v>0</v>
      </c>
    </row>
    <row r="21" spans="1:6" ht="27.75" customHeight="1">
      <c r="A21" s="1" t="s">
        <v>38</v>
      </c>
      <c r="B21" s="2" t="s">
        <v>69</v>
      </c>
      <c r="C21" s="1" t="s">
        <v>3</v>
      </c>
      <c r="D21" s="3">
        <v>100</v>
      </c>
      <c r="E21" s="13"/>
      <c r="F21" s="13">
        <f t="shared" si="0"/>
        <v>0</v>
      </c>
    </row>
    <row r="22" spans="1:6" ht="27.75" customHeight="1">
      <c r="A22" s="1" t="s">
        <v>16</v>
      </c>
      <c r="B22" s="17" t="s">
        <v>47</v>
      </c>
      <c r="C22" s="1" t="s">
        <v>3</v>
      </c>
      <c r="D22" s="3">
        <v>150</v>
      </c>
      <c r="E22" s="13"/>
      <c r="F22" s="13">
        <f t="shared" si="0"/>
        <v>0</v>
      </c>
    </row>
    <row r="23" spans="1:6" ht="27.75" customHeight="1">
      <c r="A23" s="1" t="s">
        <v>18</v>
      </c>
      <c r="B23" s="17" t="s">
        <v>70</v>
      </c>
      <c r="C23" s="1" t="s">
        <v>3</v>
      </c>
      <c r="D23" s="3">
        <v>100</v>
      </c>
      <c r="E23" s="13"/>
      <c r="F23" s="13">
        <f t="shared" si="0"/>
        <v>0</v>
      </c>
    </row>
    <row r="24" spans="1:6" ht="27.75" customHeight="1">
      <c r="A24" s="1" t="s">
        <v>29</v>
      </c>
      <c r="B24" s="17" t="s">
        <v>39</v>
      </c>
      <c r="C24" s="1" t="s">
        <v>3</v>
      </c>
      <c r="D24" s="3">
        <v>100</v>
      </c>
      <c r="E24" s="13"/>
      <c r="F24" s="13">
        <f t="shared" si="0"/>
        <v>0</v>
      </c>
    </row>
    <row r="25" spans="1:6" ht="27.75" customHeight="1">
      <c r="A25" s="1" t="s">
        <v>30</v>
      </c>
      <c r="B25" s="2" t="s">
        <v>40</v>
      </c>
      <c r="C25" s="1" t="s">
        <v>3</v>
      </c>
      <c r="D25" s="3">
        <v>250</v>
      </c>
      <c r="E25" s="13"/>
      <c r="F25" s="13">
        <f t="shared" si="0"/>
        <v>0</v>
      </c>
    </row>
    <row r="26" spans="1:6" ht="27.75" customHeight="1">
      <c r="A26" s="1" t="s">
        <v>43</v>
      </c>
      <c r="B26" s="17" t="s">
        <v>41</v>
      </c>
      <c r="C26" s="1" t="s">
        <v>3</v>
      </c>
      <c r="D26" s="3">
        <v>190</v>
      </c>
      <c r="E26" s="13"/>
      <c r="F26" s="13">
        <f t="shared" si="0"/>
        <v>0</v>
      </c>
    </row>
    <row r="27" spans="1:6" ht="27.75" customHeight="1">
      <c r="A27" s="1" t="s">
        <v>44</v>
      </c>
      <c r="B27" s="2" t="s">
        <v>42</v>
      </c>
      <c r="C27" s="1" t="s">
        <v>3</v>
      </c>
      <c r="D27" s="3">
        <v>190</v>
      </c>
      <c r="E27" s="13"/>
      <c r="F27" s="13">
        <f t="shared" si="0"/>
        <v>0</v>
      </c>
    </row>
    <row r="28" spans="1:6" ht="33.75" customHeight="1">
      <c r="A28" s="1" t="s">
        <v>45</v>
      </c>
      <c r="B28" s="4" t="s">
        <v>19</v>
      </c>
      <c r="C28" s="1" t="s">
        <v>3</v>
      </c>
      <c r="D28" s="3">
        <v>180</v>
      </c>
      <c r="E28" s="13"/>
      <c r="F28" s="13">
        <f t="shared" si="0"/>
        <v>0</v>
      </c>
    </row>
    <row r="29" spans="1:6" ht="33" customHeight="1">
      <c r="A29" s="1" t="s">
        <v>50</v>
      </c>
      <c r="B29" s="5" t="s">
        <v>17</v>
      </c>
      <c r="C29" s="1" t="s">
        <v>3</v>
      </c>
      <c r="D29" s="3">
        <v>250</v>
      </c>
      <c r="E29" s="13"/>
      <c r="F29" s="13">
        <f t="shared" si="0"/>
        <v>0</v>
      </c>
    </row>
    <row r="30" spans="1:6" ht="51" customHeight="1">
      <c r="A30" s="1" t="s">
        <v>51</v>
      </c>
      <c r="B30" s="4" t="s">
        <v>20</v>
      </c>
      <c r="C30" s="1" t="s">
        <v>3</v>
      </c>
      <c r="D30" s="3">
        <v>250</v>
      </c>
      <c r="E30" s="13"/>
      <c r="F30" s="13">
        <f t="shared" si="0"/>
        <v>0</v>
      </c>
    </row>
    <row r="31" spans="1:6" ht="51" customHeight="1">
      <c r="A31" s="1" t="s">
        <v>52</v>
      </c>
      <c r="B31" s="19" t="s">
        <v>49</v>
      </c>
      <c r="C31" s="1" t="s">
        <v>3</v>
      </c>
      <c r="D31" s="3">
        <v>250</v>
      </c>
      <c r="E31" s="13"/>
      <c r="F31" s="13">
        <f t="shared" si="0"/>
        <v>0</v>
      </c>
    </row>
    <row r="32" spans="1:6" ht="51" customHeight="1">
      <c r="A32" s="1" t="s">
        <v>53</v>
      </c>
      <c r="B32" s="19" t="s">
        <v>71</v>
      </c>
      <c r="C32" s="1" t="s">
        <v>3</v>
      </c>
      <c r="D32" s="3">
        <v>50</v>
      </c>
      <c r="E32" s="13"/>
      <c r="F32" s="13">
        <f t="shared" si="0"/>
        <v>0</v>
      </c>
    </row>
    <row r="33" spans="1:6" ht="27.75" customHeight="1">
      <c r="A33" s="1" t="s">
        <v>54</v>
      </c>
      <c r="B33" s="2" t="s">
        <v>28</v>
      </c>
      <c r="C33" s="1" t="s">
        <v>3</v>
      </c>
      <c r="D33" s="3">
        <v>200</v>
      </c>
      <c r="E33" s="13"/>
      <c r="F33" s="13">
        <f t="shared" si="0"/>
        <v>0</v>
      </c>
    </row>
    <row r="34" spans="1:6" ht="29.25" customHeight="1">
      <c r="A34" s="1" t="s">
        <v>55</v>
      </c>
      <c r="B34" s="4" t="s">
        <v>72</v>
      </c>
      <c r="C34" s="1" t="s">
        <v>3</v>
      </c>
      <c r="D34" s="3">
        <v>50</v>
      </c>
      <c r="E34" s="13"/>
      <c r="F34" s="13">
        <f t="shared" si="0"/>
        <v>0</v>
      </c>
    </row>
    <row r="35" spans="1:6" ht="33" customHeight="1">
      <c r="A35" s="1" t="s">
        <v>56</v>
      </c>
      <c r="B35" s="4" t="s">
        <v>73</v>
      </c>
      <c r="C35" s="1" t="s">
        <v>3</v>
      </c>
      <c r="D35" s="3">
        <v>50</v>
      </c>
      <c r="E35" s="13"/>
      <c r="F35" s="13">
        <f t="shared" si="0"/>
        <v>0</v>
      </c>
    </row>
    <row r="36" spans="1:6" ht="33.75" customHeight="1">
      <c r="A36" s="1" t="s">
        <v>57</v>
      </c>
      <c r="B36" s="18" t="s">
        <v>74</v>
      </c>
      <c r="C36" s="1" t="s">
        <v>3</v>
      </c>
      <c r="D36" s="3">
        <v>50</v>
      </c>
      <c r="E36" s="13"/>
      <c r="F36" s="13">
        <f t="shared" si="0"/>
        <v>0</v>
      </c>
    </row>
    <row r="37" spans="1:6" ht="33.75" customHeight="1">
      <c r="A37" s="1" t="s">
        <v>58</v>
      </c>
      <c r="B37" s="18" t="s">
        <v>75</v>
      </c>
      <c r="C37" s="1" t="s">
        <v>3</v>
      </c>
      <c r="D37" s="3">
        <v>50</v>
      </c>
      <c r="E37" s="13"/>
      <c r="F37" s="13">
        <f>D37*E37</f>
        <v>0</v>
      </c>
    </row>
    <row r="38" spans="1:6" ht="15.75">
      <c r="A38" s="1"/>
      <c r="B38" s="7"/>
      <c r="C38" s="7"/>
      <c r="D38" s="7"/>
      <c r="E38" s="8"/>
      <c r="F38" s="9"/>
    </row>
    <row r="39" ht="15">
      <c r="F39" s="14">
        <f>SUM(F7:F37)</f>
        <v>0</v>
      </c>
    </row>
    <row r="40" spans="2:6" ht="30" customHeight="1">
      <c r="B40" s="22" t="s">
        <v>59</v>
      </c>
      <c r="C40" s="22"/>
      <c r="D40" s="22"/>
      <c r="E40" s="22"/>
      <c r="F40" s="22"/>
    </row>
    <row r="41" ht="36" customHeight="1"/>
    <row r="42" spans="2:6" ht="19.5" customHeight="1">
      <c r="B42" s="23" t="s">
        <v>34</v>
      </c>
      <c r="C42" s="23"/>
      <c r="D42" s="23"/>
      <c r="E42" s="23"/>
      <c r="F42" s="23"/>
    </row>
    <row r="45" spans="2:7" ht="45" customHeight="1">
      <c r="B45" s="24" t="s">
        <v>35</v>
      </c>
      <c r="C45" s="24"/>
      <c r="D45" s="24"/>
      <c r="E45" s="24"/>
      <c r="F45" s="24"/>
      <c r="G45" s="24"/>
    </row>
    <row r="48" spans="2:6" ht="15">
      <c r="B48" s="16" t="s">
        <v>36</v>
      </c>
      <c r="C48" s="16"/>
      <c r="D48" s="16"/>
      <c r="E48" s="16"/>
      <c r="F48" s="16"/>
    </row>
  </sheetData>
  <sheetProtection/>
  <mergeCells count="5">
    <mergeCell ref="B2:E2"/>
    <mergeCell ref="B3:E3"/>
    <mergeCell ref="B40:F40"/>
    <mergeCell ref="B42:F42"/>
    <mergeCell ref="B45:G45"/>
  </mergeCells>
  <printOptions/>
  <pageMargins left="0.25" right="0.59375" top="0.988125" bottom="0.75" header="0.3" footer="0.3"/>
  <pageSetup fitToHeight="0" fitToWidth="1" horizontalDpi="600" verticalDpi="600" orientation="portrait" paperSize="9" scale="87" r:id="rId1"/>
  <headerFooter>
    <oddHeader>&amp;CNaručitelj: REPUBLIKA  HRVATSKA, MINISTARSTVO PRAVOSUĐA
UPRAVA ZA ZATVORSKI SUSTAV  - Kaznionica u Glini
Vinogradska 2, 44400 Glina, OIB:19601823684 &amp;REv. broj nabave
3K/2022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kzglws0001</dc:creator>
  <cp:keywords/>
  <dc:description/>
  <cp:lastModifiedBy>Marija Grbin Živković</cp:lastModifiedBy>
  <cp:lastPrinted>2022-03-17T14:04:09Z</cp:lastPrinted>
  <dcterms:created xsi:type="dcterms:W3CDTF">2016-04-08T12:36:59Z</dcterms:created>
  <dcterms:modified xsi:type="dcterms:W3CDTF">2022-03-22T13:05:45Z</dcterms:modified>
  <cp:category/>
  <cp:version/>
  <cp:contentType/>
  <cp:contentStatus/>
</cp:coreProperties>
</file>